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Vergabe\2026\EBA\11 Papierverwertung\Daten zur Veröffentlichung\Version 3\"/>
    </mc:Choice>
  </mc:AlternateContent>
  <xr:revisionPtr revIDLastSave="0" documentId="13_ncr:1_{46F7D205-238D-4622-88A7-B9E750D03DDF}" xr6:coauthVersionLast="47" xr6:coauthVersionMax="47" xr10:uidLastSave="{00000000-0000-0000-0000-000000000000}"/>
  <bookViews>
    <workbookView xWindow="30612" yWindow="-108" windowWidth="30936" windowHeight="16776" xr2:uid="{A9FFA8AF-1526-4B40-9C22-802DAD58454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9" i="1" l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D29" i="1" l="1"/>
  <c r="B16" i="1"/>
  <c r="B17" i="1"/>
  <c r="B18" i="1"/>
  <c r="B19" i="1"/>
  <c r="B20" i="1"/>
  <c r="B21" i="1"/>
  <c r="B22" i="1"/>
  <c r="B23" i="1"/>
  <c r="B24" i="1"/>
  <c r="B25" i="1"/>
  <c r="B26" i="1"/>
  <c r="B2" i="1"/>
  <c r="B29" i="1" l="1"/>
</calcChain>
</file>

<file path=xl/sharedStrings.xml><?xml version="1.0" encoding="utf-8"?>
<sst xmlns="http://schemas.openxmlformats.org/spreadsheetml/2006/main" count="32" uniqueCount="32">
  <si>
    <t>Standorte</t>
  </si>
  <si>
    <t>Gesamt</t>
  </si>
  <si>
    <t>mit PPK-Tonne</t>
  </si>
  <si>
    <t>ohne PPK-Tonne</t>
  </si>
  <si>
    <t>Altrip</t>
  </si>
  <si>
    <t>Beindersheim</t>
  </si>
  <si>
    <t>Birkenheide</t>
  </si>
  <si>
    <t>Bobenheim-Roxheim</t>
  </si>
  <si>
    <t>Böhl-Iggelheim</t>
  </si>
  <si>
    <t>Dannstadt-Schauernheim</t>
  </si>
  <si>
    <t>Dudenhofen</t>
  </si>
  <si>
    <t>Fußgönheim</t>
  </si>
  <si>
    <t>Großniedesheim</t>
  </si>
  <si>
    <t>Hanhofen</t>
  </si>
  <si>
    <t>Harthausen</t>
  </si>
  <si>
    <t>Heßheim</t>
  </si>
  <si>
    <t>Heuchelheim</t>
  </si>
  <si>
    <t>Hochdorf-Assenheim</t>
  </si>
  <si>
    <t>Kleinniedesheim</t>
  </si>
  <si>
    <t>Lambsheim</t>
  </si>
  <si>
    <t>Limburgerhof</t>
  </si>
  <si>
    <t>Maxdorf</t>
  </si>
  <si>
    <t>Mutterstadt</t>
  </si>
  <si>
    <t>Neuhofen</t>
  </si>
  <si>
    <t>Otterstadt</t>
  </si>
  <si>
    <t>Rödersheim-Gronau</t>
  </si>
  <si>
    <t>Römerberg</t>
  </si>
  <si>
    <t>Schifferstadt</t>
  </si>
  <si>
    <t>Waldsee</t>
  </si>
  <si>
    <t>Ortschaften</t>
  </si>
  <si>
    <t>Stand 13.08.2026</t>
  </si>
  <si>
    <t>zzgl. Anzahl der Tonnen
 an gleicher 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</si>
</sst>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name val="Aptos Display"/>
      <family val="2"/>
      <scheme val="major"/>
    </font>
    <font>
      <sz val="11"/>
      <color rgb="FFFF0000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3" xfId="0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0" fontId="3" fillId="0" borderId="2" xfId="0" applyFont="1" applyBorder="1"/>
    <xf numFmtId="4" fontId="3" fillId="0" borderId="2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  <xf numFmtId="4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/>
    <xf numFmtId="4" fontId="2" fillId="0" borderId="1" xfId="0" applyNumberFormat="1" applyFont="1" applyBorder="1"/>
    <xf numFmtId="0" fontId="5" fillId="0" borderId="0" xfId="0" applyFont="1"/>
    <xf numFmtId="4" fontId="5" fillId="0" borderId="0" xfId="0" applyNumberFormat="1" applyFont="1"/>
    <xf numFmtId="4" fontId="3" fillId="0" borderId="0" xfId="0" applyNumberFormat="1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3111-DEFE-4592-BCBE-20792552F382}">
  <dimension ref="A1:D32"/>
  <sheetViews>
    <sheetView tabSelected="1" zoomScaleNormal="100" workbookViewId="0">
      <selection activeCell="G23" sqref="G23"/>
    </sheetView>
  </sheetViews>
  <sheetFormatPr baseColWidth="10" defaultRowHeight="14.4" x14ac:dyDescent="0.3"/>
  <cols>
    <col min="1" max="1" width="23.88671875" bestFit="1" customWidth="1"/>
    <col min="2" max="2" width="24.6640625" style="2" bestFit="1" customWidth="1"/>
    <col min="3" max="3" width="13.88671875" style="2" bestFit="1" customWidth="1"/>
    <col min="4" max="4" width="23" style="2" bestFit="1" customWidth="1"/>
  </cols>
  <sheetData>
    <row r="1" spans="1:4" s="1" customFormat="1" ht="15" thickBot="1" x14ac:dyDescent="0.35">
      <c r="A1" s="3" t="s">
        <v>29</v>
      </c>
      <c r="B1" s="4" t="s">
        <v>0</v>
      </c>
      <c r="C1" s="4" t="s">
        <v>2</v>
      </c>
      <c r="D1" s="5" t="s">
        <v>3</v>
      </c>
    </row>
    <row r="2" spans="1:4" x14ac:dyDescent="0.3">
      <c r="A2" s="6" t="s">
        <v>4</v>
      </c>
      <c r="B2" s="7">
        <f t="shared" ref="B2:B15" si="0">SUM(C2+D2)</f>
        <v>2963</v>
      </c>
      <c r="C2" s="7">
        <v>1640</v>
      </c>
      <c r="D2" s="7">
        <v>1323</v>
      </c>
    </row>
    <row r="3" spans="1:4" x14ac:dyDescent="0.3">
      <c r="A3" s="8" t="s">
        <v>5</v>
      </c>
      <c r="B3" s="7">
        <f t="shared" si="0"/>
        <v>1085</v>
      </c>
      <c r="C3" s="9">
        <v>788</v>
      </c>
      <c r="D3" s="9">
        <v>297</v>
      </c>
    </row>
    <row r="4" spans="1:4" x14ac:dyDescent="0.3">
      <c r="A4" s="8" t="s">
        <v>6</v>
      </c>
      <c r="B4" s="7">
        <f t="shared" si="0"/>
        <v>1038</v>
      </c>
      <c r="C4" s="9">
        <v>723</v>
      </c>
      <c r="D4" s="9">
        <v>315</v>
      </c>
    </row>
    <row r="5" spans="1:4" x14ac:dyDescent="0.3">
      <c r="A5" s="8" t="s">
        <v>7</v>
      </c>
      <c r="B5" s="7">
        <f t="shared" si="0"/>
        <v>3134</v>
      </c>
      <c r="C5" s="9">
        <v>2317</v>
      </c>
      <c r="D5" s="9">
        <v>817</v>
      </c>
    </row>
    <row r="6" spans="1:4" x14ac:dyDescent="0.3">
      <c r="A6" s="8" t="s">
        <v>8</v>
      </c>
      <c r="B6" s="7">
        <f t="shared" si="0"/>
        <v>3866</v>
      </c>
      <c r="C6" s="9">
        <v>2618</v>
      </c>
      <c r="D6" s="9">
        <v>1248</v>
      </c>
    </row>
    <row r="7" spans="1:4" x14ac:dyDescent="0.3">
      <c r="A7" s="8" t="s">
        <v>9</v>
      </c>
      <c r="B7" s="7">
        <f t="shared" si="0"/>
        <v>2579</v>
      </c>
      <c r="C7" s="9">
        <v>1698</v>
      </c>
      <c r="D7" s="9">
        <v>881</v>
      </c>
    </row>
    <row r="8" spans="1:4" x14ac:dyDescent="0.3">
      <c r="A8" s="8" t="s">
        <v>10</v>
      </c>
      <c r="B8" s="7">
        <f t="shared" si="0"/>
        <v>2047</v>
      </c>
      <c r="C8" s="9">
        <v>1302</v>
      </c>
      <c r="D8" s="9">
        <v>745</v>
      </c>
    </row>
    <row r="9" spans="1:4" x14ac:dyDescent="0.3">
      <c r="A9" s="8" t="s">
        <v>11</v>
      </c>
      <c r="B9" s="7">
        <f t="shared" si="0"/>
        <v>885</v>
      </c>
      <c r="C9" s="9">
        <v>637</v>
      </c>
      <c r="D9" s="9">
        <v>248</v>
      </c>
    </row>
    <row r="10" spans="1:4" x14ac:dyDescent="0.3">
      <c r="A10" s="8" t="s">
        <v>12</v>
      </c>
      <c r="B10" s="7">
        <f t="shared" si="0"/>
        <v>513</v>
      </c>
      <c r="C10" s="9">
        <v>391</v>
      </c>
      <c r="D10" s="9">
        <v>122</v>
      </c>
    </row>
    <row r="11" spans="1:4" x14ac:dyDescent="0.3">
      <c r="A11" s="8" t="s">
        <v>13</v>
      </c>
      <c r="B11" s="7">
        <f t="shared" si="0"/>
        <v>830</v>
      </c>
      <c r="C11" s="9">
        <v>521</v>
      </c>
      <c r="D11" s="9">
        <v>309</v>
      </c>
    </row>
    <row r="12" spans="1:4" x14ac:dyDescent="0.3">
      <c r="A12" s="8" t="s">
        <v>14</v>
      </c>
      <c r="B12" s="7">
        <f t="shared" si="0"/>
        <v>1149</v>
      </c>
      <c r="C12" s="9">
        <v>777</v>
      </c>
      <c r="D12" s="9">
        <v>372</v>
      </c>
    </row>
    <row r="13" spans="1:4" x14ac:dyDescent="0.3">
      <c r="A13" s="8" t="s">
        <v>15</v>
      </c>
      <c r="B13" s="7">
        <f t="shared" si="0"/>
        <v>1168</v>
      </c>
      <c r="C13" s="9">
        <v>816</v>
      </c>
      <c r="D13" s="9">
        <v>352</v>
      </c>
    </row>
    <row r="14" spans="1:4" x14ac:dyDescent="0.3">
      <c r="A14" s="8" t="s">
        <v>16</v>
      </c>
      <c r="B14" s="7">
        <f t="shared" si="0"/>
        <v>479</v>
      </c>
      <c r="C14" s="9">
        <v>351</v>
      </c>
      <c r="D14" s="9">
        <v>128</v>
      </c>
    </row>
    <row r="15" spans="1:4" x14ac:dyDescent="0.3">
      <c r="A15" s="8" t="s">
        <v>17</v>
      </c>
      <c r="B15" s="7">
        <f t="shared" si="0"/>
        <v>1083</v>
      </c>
      <c r="C15" s="9">
        <v>747</v>
      </c>
      <c r="D15" s="9">
        <v>336</v>
      </c>
    </row>
    <row r="16" spans="1:4" x14ac:dyDescent="0.3">
      <c r="A16" s="8" t="s">
        <v>18</v>
      </c>
      <c r="B16" s="9">
        <f t="shared" ref="B16:B26" si="1">SUM(C16+D16)</f>
        <v>324</v>
      </c>
      <c r="C16" s="9">
        <v>242</v>
      </c>
      <c r="D16" s="9">
        <v>82</v>
      </c>
    </row>
    <row r="17" spans="1:4" x14ac:dyDescent="0.3">
      <c r="A17" s="8" t="s">
        <v>19</v>
      </c>
      <c r="B17" s="9">
        <f t="shared" si="1"/>
        <v>2332</v>
      </c>
      <c r="C17" s="9">
        <v>1650</v>
      </c>
      <c r="D17" s="9">
        <v>682</v>
      </c>
    </row>
    <row r="18" spans="1:4" x14ac:dyDescent="0.3">
      <c r="A18" s="8" t="s">
        <v>20</v>
      </c>
      <c r="B18" s="10">
        <f t="shared" si="1"/>
        <v>3486</v>
      </c>
      <c r="C18" s="9">
        <v>2222</v>
      </c>
      <c r="D18" s="9">
        <v>1264</v>
      </c>
    </row>
    <row r="19" spans="1:4" x14ac:dyDescent="0.3">
      <c r="A19" s="8" t="s">
        <v>21</v>
      </c>
      <c r="B19" s="10">
        <f t="shared" si="1"/>
        <v>2523</v>
      </c>
      <c r="C19" s="9">
        <v>1774</v>
      </c>
      <c r="D19" s="9">
        <v>749</v>
      </c>
    </row>
    <row r="20" spans="1:4" x14ac:dyDescent="0.3">
      <c r="A20" s="8" t="s">
        <v>22</v>
      </c>
      <c r="B20" s="10">
        <f t="shared" si="1"/>
        <v>3995</v>
      </c>
      <c r="C20" s="9">
        <v>2442</v>
      </c>
      <c r="D20" s="9">
        <v>1553</v>
      </c>
    </row>
    <row r="21" spans="1:4" x14ac:dyDescent="0.3">
      <c r="A21" s="8" t="s">
        <v>23</v>
      </c>
      <c r="B21" s="10">
        <f t="shared" si="1"/>
        <v>2273</v>
      </c>
      <c r="C21" s="9">
        <v>1431</v>
      </c>
      <c r="D21" s="9">
        <v>842</v>
      </c>
    </row>
    <row r="22" spans="1:4" x14ac:dyDescent="0.3">
      <c r="A22" s="8" t="s">
        <v>24</v>
      </c>
      <c r="B22" s="9">
        <f t="shared" si="1"/>
        <v>1188</v>
      </c>
      <c r="C22" s="9">
        <v>819</v>
      </c>
      <c r="D22" s="9">
        <v>369</v>
      </c>
    </row>
    <row r="23" spans="1:4" x14ac:dyDescent="0.3">
      <c r="A23" s="8" t="s">
        <v>25</v>
      </c>
      <c r="B23" s="9">
        <f t="shared" si="1"/>
        <v>1064</v>
      </c>
      <c r="C23" s="9">
        <v>762</v>
      </c>
      <c r="D23" s="9">
        <v>302</v>
      </c>
    </row>
    <row r="24" spans="1:4" x14ac:dyDescent="0.3">
      <c r="A24" s="8" t="s">
        <v>26</v>
      </c>
      <c r="B24" s="10">
        <f t="shared" si="1"/>
        <v>3354</v>
      </c>
      <c r="C24" s="9">
        <v>2270</v>
      </c>
      <c r="D24" s="9">
        <v>1084</v>
      </c>
    </row>
    <row r="25" spans="1:4" x14ac:dyDescent="0.3">
      <c r="A25" s="8" t="s">
        <v>27</v>
      </c>
      <c r="B25" s="10">
        <f t="shared" si="1"/>
        <v>6163</v>
      </c>
      <c r="C25" s="9">
        <v>4130</v>
      </c>
      <c r="D25" s="9">
        <v>2033</v>
      </c>
    </row>
    <row r="26" spans="1:4" x14ac:dyDescent="0.3">
      <c r="A26" s="8" t="s">
        <v>28</v>
      </c>
      <c r="B26" s="9">
        <f t="shared" si="1"/>
        <v>1918</v>
      </c>
      <c r="C26" s="9">
        <v>1338</v>
      </c>
      <c r="D26" s="9">
        <v>580</v>
      </c>
    </row>
    <row r="27" spans="1:4" ht="6" customHeight="1" x14ac:dyDescent="0.3">
      <c r="A27" s="8"/>
      <c r="B27" s="9"/>
      <c r="C27" s="9"/>
      <c r="D27" s="9"/>
    </row>
    <row r="28" spans="1:4" ht="28.8" x14ac:dyDescent="0.3">
      <c r="A28" s="11" t="s">
        <v>31</v>
      </c>
      <c r="B28" s="9"/>
      <c r="C28" s="9">
        <v>5636</v>
      </c>
      <c r="D28" s="9"/>
    </row>
    <row r="29" spans="1:4" x14ac:dyDescent="0.3">
      <c r="A29" s="12" t="s">
        <v>1</v>
      </c>
      <c r="B29" s="13">
        <f>SUM(B2:B27)</f>
        <v>51439</v>
      </c>
      <c r="C29" s="13">
        <f>SUM(C2:C28)</f>
        <v>40042</v>
      </c>
      <c r="D29" s="13">
        <f>SUM(D2:D27)</f>
        <v>17033</v>
      </c>
    </row>
    <row r="30" spans="1:4" ht="25.5" customHeight="1" x14ac:dyDescent="0.3">
      <c r="A30" s="14"/>
      <c r="B30" s="15"/>
      <c r="C30" s="16"/>
      <c r="D30" s="16"/>
    </row>
    <row r="31" spans="1:4" x14ac:dyDescent="0.3">
      <c r="A31" s="17" t="s">
        <v>30</v>
      </c>
      <c r="B31" s="16"/>
      <c r="C31" s="16"/>
      <c r="D31" s="16"/>
    </row>
    <row r="32" spans="1:4" x14ac:dyDescent="0.3">
      <c r="A32" s="17"/>
      <c r="B32" s="16"/>
      <c r="C32" s="16"/>
      <c r="D32" s="16"/>
    </row>
  </sheetData>
  <sheetProtection algorithmName="SHA-512" hashValue="1k3MhRLHgwAZSAEophSXzzQ6GQkdmHMoI/D2/dhupUAdafZOauTVbcSbkZ51g/kLmcUh/4/o7CAA682bnonUQA==" saltValue="xZk8tiaV7BmM5/iKG+bSO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 Carina</dc:creator>
  <cp:lastModifiedBy>Unkelbach Kristina</cp:lastModifiedBy>
  <cp:lastPrinted>2026-08-13T11:59:50Z</cp:lastPrinted>
  <dcterms:created xsi:type="dcterms:W3CDTF">2026-08-13T09:37:11Z</dcterms:created>
  <dcterms:modified xsi:type="dcterms:W3CDTF">2026-08-13T13:50:46Z</dcterms:modified>
</cp:coreProperties>
</file>